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2022\"/>
    </mc:Choice>
  </mc:AlternateContent>
  <bookViews>
    <workbookView xWindow="0" yWindow="0" windowWidth="28800" windowHeight="10800"/>
  </bookViews>
  <sheets>
    <sheet name="12" sheetId="1" r:id="rId1"/>
  </sheets>
  <definedNames>
    <definedName name="_xlnm._FilterDatabase" localSheetId="0" hidden="1">'12'!$A$6:$N$6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8" i="1"/>
</calcChain>
</file>

<file path=xl/sharedStrings.xml><?xml version="1.0" encoding="utf-8"?>
<sst xmlns="http://schemas.openxmlformats.org/spreadsheetml/2006/main" count="65" uniqueCount="34">
  <si>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</si>
  <si>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</si>
  <si>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</si>
  <si>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</si>
  <si>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</si>
  <si>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</si>
  <si>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</si>
  <si>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</si>
  <si>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</t>
  </si>
  <si>
    <t>СН-1</t>
  </si>
  <si>
    <t>СН-2</t>
  </si>
  <si>
    <t>НН</t>
  </si>
  <si>
    <t>Оренбургская область</t>
  </si>
  <si>
    <t>ПАО "Россети Волга"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</si>
  <si>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</si>
  <si>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</si>
  <si>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</si>
  <si>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</si>
  <si>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</si>
  <si>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"Россети Центр и Приволжье"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</si>
  <si>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</si>
  <si>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</si>
  <si>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</si>
  <si>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</si>
  <si>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</si>
  <si>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"Россети Тюмень"</t>
  </si>
  <si>
    <t>АО "Городские электрические сети"</t>
  </si>
  <si>
    <t xml:space="preserve">МП "ГЭС" </t>
  </si>
  <si>
    <t>ПАО "СУЭНКО"</t>
  </si>
  <si>
    <t>АО "ЮТЭК-ХМР"</t>
  </si>
  <si>
    <t>АО "ЮТЭК-РC"</t>
  </si>
  <si>
    <t>АО "ННП"</t>
  </si>
  <si>
    <t>ООО "РН-Юганскнефтегаз"</t>
  </si>
  <si>
    <t>АО "Варьеганэнергонефть"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</si>
</sst>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3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166" fontId="0" fillId="0" borderId="12" xfId="1" applyNumberFormat="1" applyFont="1" applyFill="1" applyBorder="1" applyAlignment="1">
      <alignment horizontal="center" vertical="center"/>
    </xf>
    <xf numFmtId="166" fontId="0" fillId="0" borderId="13" xfId="1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66" fontId="0" fillId="0" borderId="16" xfId="1" applyNumberFormat="1" applyFont="1" applyFill="1" applyBorder="1" applyAlignment="1">
      <alignment horizontal="center" vertical="center"/>
    </xf>
    <xf numFmtId="167" fontId="0" fillId="0" borderId="12" xfId="1" applyNumberFormat="1" applyFont="1" applyFill="1" applyBorder="1" applyAlignment="1">
      <alignment horizontal="center" vertical="center"/>
    </xf>
    <xf numFmtId="167" fontId="0" fillId="0" borderId="13" xfId="1" applyNumberFormat="1" applyFont="1" applyFill="1" applyBorder="1" applyAlignment="1">
      <alignment horizontal="center" vertical="center"/>
    </xf>
    <xf numFmtId="167" fontId="0" fillId="0" borderId="16" xfId="1" applyNumberFormat="1" applyFont="1" applyFill="1" applyBorder="1" applyAlignment="1">
      <alignment horizontal="center" vertical="center"/>
    </xf>
    <xf numFmtId="3" fontId="0" fillId="0" borderId="0" xfId="0" applyNumberFormat="1" applyFill="1"/>
    <xf numFmtId="166" fontId="0" fillId="0" borderId="0" xfId="0" applyNumberFormat="1" applyFill="1"/>
    <xf numFmtId="167" fontId="2" fillId="0" borderId="0" xfId="2" applyNumberFormat="1" applyFont="1" applyFill="1"/>
    <xf numFmtId="167" fontId="0" fillId="0" borderId="0" xfId="2" applyNumberFormat="1" applyFont="1" applyFill="1"/>
    <xf numFmtId="167" fontId="2" fillId="0" borderId="0" xfId="0" applyNumberFormat="1" applyFont="1" applyFill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166" fontId="0" fillId="2" borderId="17" xfId="1" applyNumberFormat="1" applyFont="1" applyFill="1" applyBorder="1" applyAlignment="1">
      <alignment horizontal="center" vertical="center"/>
    </xf>
    <xf numFmtId="166" fontId="0" fillId="2" borderId="18" xfId="1" applyNumberFormat="1" applyFont="1" applyFill="1" applyBorder="1" applyAlignment="1">
      <alignment horizontal="center" vertical="center"/>
    </xf>
    <xf numFmtId="166" fontId="0" fillId="2" borderId="20" xfId="1" applyNumberFormat="1" applyFont="1" applyFill="1" applyBorder="1" applyAlignment="1">
      <alignment horizontal="center" vertical="center"/>
    </xf>
    <xf numFmtId="167" fontId="0" fillId="2" borderId="17" xfId="1" applyNumberFormat="1" applyFont="1" applyFill="1" applyBorder="1" applyAlignment="1">
      <alignment horizontal="center" vertical="center"/>
    </xf>
    <xf numFmtId="167" fontId="0" fillId="2" borderId="18" xfId="1" applyNumberFormat="1" applyFont="1" applyFill="1" applyBorder="1" applyAlignment="1">
      <alignment horizontal="center" vertical="center"/>
    </xf>
    <xf numFmtId="167" fontId="0" fillId="2" borderId="20" xfId="1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166" fontId="0" fillId="0" borderId="17" xfId="1" applyNumberFormat="1" applyFont="1" applyFill="1" applyBorder="1" applyAlignment="1">
      <alignment horizontal="center" vertical="center"/>
    </xf>
    <xf numFmtId="166" fontId="0" fillId="0" borderId="18" xfId="1" applyNumberFormat="1" applyFont="1" applyFill="1" applyBorder="1" applyAlignment="1">
      <alignment horizontal="center" vertical="center"/>
    </xf>
    <xf numFmtId="166" fontId="0" fillId="0" borderId="20" xfId="1" applyNumberFormat="1" applyFont="1" applyFill="1" applyBorder="1" applyAlignment="1">
      <alignment horizontal="center" vertical="center"/>
    </xf>
    <xf numFmtId="167" fontId="0" fillId="0" borderId="17" xfId="1" applyNumberFormat="1" applyFont="1" applyFill="1" applyBorder="1" applyAlignment="1">
      <alignment horizontal="center" vertical="center"/>
    </xf>
    <xf numFmtId="167" fontId="0" fillId="0" borderId="18" xfId="1" applyNumberFormat="1" applyFont="1" applyFill="1" applyBorder="1" applyAlignment="1">
      <alignment horizontal="center" vertical="center"/>
    </xf>
    <xf numFmtId="167" fontId="0" fillId="0" borderId="20" xfId="1" applyNumberFormat="1" applyFont="1" applyFill="1" applyBorder="1" applyAlignment="1">
      <alignment horizontal="center" vertical="center"/>
    </xf>
    <xf numFmtId="0" fontId="0" fillId="2" borderId="0" xfId="0" applyFill="1"/>
    <xf numFmtId="166" fontId="7" fillId="0" borderId="18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6" fontId="7" fillId="0" borderId="0" xfId="0" applyNumberFormat="1" applyFont="1" applyFill="1"/>
    <xf numFmtId="0" fontId="0" fillId="2" borderId="18" xfId="0" applyFill="1" applyBorder="1"/>
    <xf numFmtId="166" fontId="8" fillId="0" borderId="18" xfId="1" applyNumberFormat="1" applyFont="1" applyFill="1" applyBorder="1" applyAlignment="1">
      <alignment horizontal="center" vertical="center"/>
    </xf>
    <xf numFmtId="166" fontId="9" fillId="2" borderId="18" xfId="1" applyNumberFormat="1" applyFont="1" applyFill="1" applyBorder="1" applyAlignment="1">
      <alignment horizontal="center" vertical="center"/>
    </xf>
    <xf numFmtId="166" fontId="0" fillId="2" borderId="18" xfId="1" applyNumberFormat="1" applyFont="1" applyFill="1" applyBorder="1"/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/>
    </xf>
    <xf numFmtId="166" fontId="9" fillId="2" borderId="6" xfId="1" applyNumberFormat="1" applyFont="1" applyFill="1" applyBorder="1" applyAlignment="1">
      <alignment horizontal="center" vertical="center"/>
    </xf>
    <xf numFmtId="167" fontId="9" fillId="2" borderId="5" xfId="1" applyNumberFormat="1" applyFont="1" applyFill="1" applyBorder="1" applyAlignment="1">
      <alignment horizontal="center" vertical="center"/>
    </xf>
    <xf numFmtId="167" fontId="9" fillId="2" borderId="6" xfId="1" applyNumberFormat="1" applyFont="1" applyFill="1" applyBorder="1" applyAlignment="1">
      <alignment horizontal="center" vertical="center"/>
    </xf>
    <xf numFmtId="167" fontId="9" fillId="2" borderId="7" xfId="1" applyNumberFormat="1" applyFont="1" applyFill="1" applyBorder="1" applyAlignment="1">
      <alignment horizontal="center" vertical="center"/>
    </xf>
    <xf numFmtId="165" fontId="0" fillId="0" borderId="0" xfId="1" applyFont="1"/>
    <xf numFmtId="9" fontId="0" fillId="0" borderId="0" xfId="2" applyFont="1"/>
    <xf numFmtId="166" fontId="0" fillId="0" borderId="0" xfId="1" applyNumberFormat="1" applyFont="1"/>
    <xf numFmtId="166" fontId="2" fillId="0" borderId="0" xfId="0" applyNumberFormat="1" applyFont="1"/>
    <xf numFmtId="166" fontId="0" fillId="0" borderId="0" xfId="2" applyNumberFormat="1" applyFont="1"/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8"/>
  <sheetViews>
    <sheetView tabSelected="1" zoomScale="80" zoomScaleNormal="80" workbookViewId="0">
      <selection activeCell="F18" sqref="F18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21.140625" customWidth="1"/>
    <col min="7" max="7" width="19.42578125" customWidth="1"/>
    <col min="8" max="8" width="14.28515625" customWidth="1"/>
    <col min="9" max="9" width="14.7109375" customWidth="1"/>
    <col min="10" max="10" width="12.140625" customWidth="1"/>
    <col min="11" max="11" width="15.85546875" customWidth="1"/>
    <col min="12" max="12" width="13" customWidth="1"/>
    <col min="13" max="13" width="14.85546875" customWidth="1"/>
    <col min="14" max="14" width="11.5703125" customWidth="1"/>
    <col min="15" max="15" width="13.5703125" customWidth="1"/>
    <col min="16" max="16" width="17" bestFit="1" customWidth="1"/>
    <col min="17" max="17" width="18.85546875" style="1" customWidth="1"/>
    <col min="18" max="18" width="14.28515625" bestFit="1" customWidth="1"/>
    <col min="19" max="19" width="14" style="1" customWidth="1"/>
  </cols>
  <sheetData>
    <row r="1" spans="1:32" ht="21" x14ac:dyDescent="0.3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5" customHeight="1" x14ac:dyDescent="0.3">
      <c r="F3" s="67">
        <v>44896</v>
      </c>
      <c r="G3" s="67"/>
      <c r="H3" s="67"/>
    </row>
    <row r="4" spans="1:32" ht="15.75" thickBot="1" x14ac:dyDescent="0.3">
      <c r="Q4" s="3"/>
    </row>
    <row r="5" spans="1:32" s="4" customFormat="1" ht="36.75" customHeight="1" thickBot="1" x14ac:dyDescent="0.3">
      <c r="A5" s="68" t="s">
        <v>1</v>
      </c>
      <c r="B5" s="70" t="s">
        <v>2</v>
      </c>
      <c r="C5" s="70" t="s">
        <v>3</v>
      </c>
      <c r="D5" s="72" t="s">
        <v>4</v>
      </c>
      <c r="E5" s="74" t="s">
        <v>5</v>
      </c>
      <c r="F5" s="70"/>
      <c r="G5" s="70"/>
      <c r="H5" s="70"/>
      <c r="I5" s="72"/>
      <c r="J5" s="75" t="s">
        <v>6</v>
      </c>
      <c r="K5" s="70"/>
      <c r="L5" s="70"/>
      <c r="M5" s="70"/>
      <c r="N5" s="72"/>
      <c r="Q5" s="5"/>
      <c r="S5" s="6"/>
    </row>
    <row r="6" spans="1:32" ht="15.75" thickBot="1" x14ac:dyDescent="0.3">
      <c r="A6" s="69"/>
      <c r="B6" s="71"/>
      <c r="C6" s="71"/>
      <c r="D6" s="73"/>
      <c r="E6" s="7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10" t="s">
        <v>7</v>
      </c>
      <c r="K6" s="8" t="s">
        <v>8</v>
      </c>
      <c r="L6" s="8" t="s">
        <v>9</v>
      </c>
      <c r="M6" s="8" t="s">
        <v>10</v>
      </c>
      <c r="N6" s="9" t="s">
        <v>11</v>
      </c>
    </row>
    <row r="7" spans="1:32" s="26" customFormat="1" ht="23.25" customHeight="1" x14ac:dyDescent="0.25">
      <c r="A7" s="11">
        <v>1</v>
      </c>
      <c r="B7" s="12" t="s">
        <v>12</v>
      </c>
      <c r="C7" s="12" t="s">
        <v>13</v>
      </c>
      <c r="D7" s="13" t="s">
        <v>14</v>
      </c>
      <c r="E7" s="14"/>
      <c r="F7" s="15">
        <v>33143730</v>
      </c>
      <c r="G7" s="15">
        <v>33003721</v>
      </c>
      <c r="H7" s="16">
        <v>4525207</v>
      </c>
      <c r="I7" s="17">
        <v>53447</v>
      </c>
      <c r="J7" s="18"/>
      <c r="K7" s="19">
        <v>18.372</v>
      </c>
      <c r="L7" s="19">
        <v>48.196999999999996</v>
      </c>
      <c r="M7" s="19">
        <v>3.5510000000000002</v>
      </c>
      <c r="N7" s="20">
        <v>2E-3</v>
      </c>
      <c r="O7" s="21"/>
      <c r="P7" s="22"/>
      <c r="Q7" s="23"/>
      <c r="R7" s="24"/>
      <c r="S7" s="25"/>
    </row>
    <row r="8" spans="1:32" s="26" customFormat="1" ht="23.25" customHeight="1" x14ac:dyDescent="0.25">
      <c r="A8" s="27">
        <f>A7+1</f>
        <v>2</v>
      </c>
      <c r="B8" s="28" t="s">
        <v>12</v>
      </c>
      <c r="C8" s="28" t="s">
        <v>15</v>
      </c>
      <c r="D8" s="29" t="s">
        <v>14</v>
      </c>
      <c r="E8" s="30"/>
      <c r="F8" s="31"/>
      <c r="G8" s="31">
        <v>0</v>
      </c>
      <c r="H8" s="31">
        <v>0</v>
      </c>
      <c r="I8" s="32"/>
      <c r="J8" s="33"/>
      <c r="K8" s="34">
        <v>0</v>
      </c>
      <c r="L8" s="34">
        <v>0</v>
      </c>
      <c r="M8" s="34"/>
      <c r="N8" s="35"/>
      <c r="O8" s="21"/>
      <c r="P8" s="22"/>
      <c r="Q8" s="23"/>
      <c r="R8" s="24"/>
      <c r="S8" s="25"/>
    </row>
    <row r="9" spans="1:32" s="26" customFormat="1" ht="33" customHeight="1" x14ac:dyDescent="0.25">
      <c r="A9" s="27">
        <f t="shared" ref="A9:A22" si="0">A8+1</f>
        <v>3</v>
      </c>
      <c r="B9" s="28" t="s">
        <v>16</v>
      </c>
      <c r="C9" s="28" t="s">
        <v>17</v>
      </c>
      <c r="D9" s="29" t="s">
        <v>14</v>
      </c>
      <c r="E9" s="30">
        <v>51768986</v>
      </c>
      <c r="F9" s="31">
        <v>398583767</v>
      </c>
      <c r="G9" s="31">
        <v>87934506</v>
      </c>
      <c r="H9" s="31">
        <v>6575934</v>
      </c>
      <c r="I9" s="32">
        <v>70431</v>
      </c>
      <c r="J9" s="33">
        <v>71.018493341137827</v>
      </c>
      <c r="K9" s="34">
        <v>548.78250665886219</v>
      </c>
      <c r="L9" s="34">
        <v>121.83</v>
      </c>
      <c r="M9" s="34">
        <v>3.31</v>
      </c>
      <c r="N9" s="35">
        <v>0</v>
      </c>
      <c r="O9" s="21"/>
      <c r="P9" s="22"/>
      <c r="Q9" s="23"/>
      <c r="R9" s="24"/>
      <c r="S9" s="25"/>
    </row>
    <row r="10" spans="1:32" s="26" customFormat="1" ht="27" customHeight="1" x14ac:dyDescent="0.25">
      <c r="A10" s="27">
        <f t="shared" si="0"/>
        <v>4</v>
      </c>
      <c r="B10" s="28" t="s">
        <v>18</v>
      </c>
      <c r="C10" s="28" t="s">
        <v>19</v>
      </c>
      <c r="D10" s="29" t="s">
        <v>14</v>
      </c>
      <c r="E10" s="30">
        <v>64270537</v>
      </c>
      <c r="F10" s="31">
        <v>20487283</v>
      </c>
      <c r="G10" s="31">
        <v>1007781</v>
      </c>
      <c r="H10" s="31"/>
      <c r="I10" s="32"/>
      <c r="J10" s="33">
        <v>87.44</v>
      </c>
      <c r="K10" s="34">
        <v>27.459</v>
      </c>
      <c r="L10" s="34">
        <v>1.395</v>
      </c>
      <c r="M10" s="34"/>
      <c r="N10" s="35"/>
      <c r="O10" s="21"/>
      <c r="P10" s="22"/>
      <c r="Q10" s="23"/>
      <c r="R10" s="24"/>
      <c r="S10" s="25"/>
    </row>
    <row r="11" spans="1:32" s="26" customFormat="1" ht="23.25" customHeight="1" x14ac:dyDescent="0.25">
      <c r="A11" s="36">
        <f t="shared" si="0"/>
        <v>5</v>
      </c>
      <c r="B11" s="37" t="s">
        <v>20</v>
      </c>
      <c r="C11" s="37" t="s">
        <v>13</v>
      </c>
      <c r="D11" s="38" t="s">
        <v>14</v>
      </c>
      <c r="E11" s="39">
        <v>17908042.999999996</v>
      </c>
      <c r="F11" s="40">
        <v>12181670.000000007</v>
      </c>
      <c r="G11" s="40">
        <v>686679</v>
      </c>
      <c r="H11" s="40">
        <v>187.00000000000043</v>
      </c>
      <c r="I11" s="41"/>
      <c r="J11" s="42">
        <v>24.508999999999997</v>
      </c>
      <c r="K11" s="43">
        <v>18.077999999999999</v>
      </c>
      <c r="L11" s="43">
        <v>0.93100000000000005</v>
      </c>
      <c r="M11" s="43">
        <v>0</v>
      </c>
      <c r="N11" s="44"/>
      <c r="O11" s="21"/>
      <c r="P11" s="22"/>
      <c r="Q11" s="23"/>
      <c r="R11" s="24"/>
      <c r="S11" s="25"/>
    </row>
    <row r="12" spans="1:32" s="45" customFormat="1" ht="23.25" customHeight="1" x14ac:dyDescent="0.25">
      <c r="A12" s="27">
        <f t="shared" si="0"/>
        <v>6</v>
      </c>
      <c r="B12" s="28" t="s">
        <v>21</v>
      </c>
      <c r="C12" s="28" t="s">
        <v>13</v>
      </c>
      <c r="D12" s="29" t="s">
        <v>14</v>
      </c>
      <c r="E12" s="30">
        <v>13049210</v>
      </c>
      <c r="F12" s="31">
        <v>12601292.000000006</v>
      </c>
      <c r="G12" s="31"/>
      <c r="H12" s="31"/>
      <c r="I12" s="32"/>
      <c r="J12" s="33">
        <v>17.870999999999999</v>
      </c>
      <c r="K12" s="34">
        <v>17.378999999999998</v>
      </c>
      <c r="L12" s="34"/>
      <c r="M12" s="34"/>
      <c r="N12" s="35"/>
      <c r="O12" s="21"/>
      <c r="P12" s="22"/>
      <c r="Q12" s="23"/>
      <c r="R12" s="24"/>
      <c r="S12" s="25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6" customFormat="1" x14ac:dyDescent="0.25">
      <c r="A13" s="27">
        <f t="shared" si="0"/>
        <v>7</v>
      </c>
      <c r="B13" s="28" t="s">
        <v>22</v>
      </c>
      <c r="C13" s="28" t="s">
        <v>23</v>
      </c>
      <c r="D13" s="29" t="s">
        <v>14</v>
      </c>
      <c r="E13" s="30"/>
      <c r="F13" s="31">
        <v>3721104</v>
      </c>
      <c r="G13" s="31"/>
      <c r="H13" s="31"/>
      <c r="I13" s="32"/>
      <c r="J13" s="33"/>
      <c r="K13" s="34">
        <v>5.1210000000000004</v>
      </c>
      <c r="L13" s="34"/>
      <c r="M13" s="34"/>
      <c r="N13" s="35"/>
      <c r="O13" s="21"/>
      <c r="P13" s="22"/>
      <c r="Q13" s="23"/>
      <c r="R13" s="24"/>
      <c r="S13" s="25"/>
    </row>
    <row r="14" spans="1:32" s="26" customFormat="1" ht="30" x14ac:dyDescent="0.25">
      <c r="A14" s="27">
        <f t="shared" si="0"/>
        <v>8</v>
      </c>
      <c r="B14" s="28" t="s">
        <v>24</v>
      </c>
      <c r="C14" s="28" t="s">
        <v>25</v>
      </c>
      <c r="D14" s="29" t="s">
        <v>14</v>
      </c>
      <c r="E14" s="39"/>
      <c r="F14" s="46">
        <v>843171290.99999976</v>
      </c>
      <c r="G14" s="46">
        <v>346435</v>
      </c>
      <c r="H14" s="46">
        <v>572636</v>
      </c>
      <c r="I14" s="32"/>
      <c r="J14" s="33"/>
      <c r="K14" s="34"/>
      <c r="L14" s="34"/>
      <c r="M14" s="34"/>
      <c r="N14" s="35"/>
      <c r="O14" s="47"/>
      <c r="P14" s="48"/>
      <c r="Q14" s="23"/>
      <c r="R14" s="24"/>
      <c r="S14" s="25"/>
    </row>
    <row r="15" spans="1:32" s="26" customFormat="1" ht="30" x14ac:dyDescent="0.25">
      <c r="A15" s="27">
        <f t="shared" si="0"/>
        <v>9</v>
      </c>
      <c r="B15" s="28" t="s">
        <v>24</v>
      </c>
      <c r="C15" s="28" t="s">
        <v>26</v>
      </c>
      <c r="D15" s="29" t="s">
        <v>14</v>
      </c>
      <c r="E15" s="30"/>
      <c r="F15" s="49"/>
      <c r="G15" s="40">
        <v>404497</v>
      </c>
      <c r="H15" s="50">
        <v>5125557</v>
      </c>
      <c r="I15" s="32"/>
      <c r="J15" s="33"/>
      <c r="K15" s="34"/>
      <c r="L15" s="34"/>
      <c r="M15" s="34"/>
      <c r="N15" s="35"/>
      <c r="O15" s="21"/>
      <c r="P15" s="22"/>
      <c r="Q15" s="23"/>
      <c r="R15" s="24"/>
      <c r="S15" s="25"/>
    </row>
    <row r="16" spans="1:32" s="26" customFormat="1" ht="30" x14ac:dyDescent="0.25">
      <c r="A16" s="27">
        <f>A15+1</f>
        <v>10</v>
      </c>
      <c r="B16" s="28" t="s">
        <v>24</v>
      </c>
      <c r="C16" s="28" t="s">
        <v>27</v>
      </c>
      <c r="D16" s="29" t="s">
        <v>14</v>
      </c>
      <c r="E16" s="30"/>
      <c r="F16" s="49"/>
      <c r="G16" s="31"/>
      <c r="H16" s="51">
        <v>144</v>
      </c>
      <c r="I16" s="32"/>
      <c r="J16" s="33"/>
      <c r="K16" s="34"/>
      <c r="L16" s="34"/>
      <c r="M16" s="34"/>
      <c r="N16" s="35"/>
      <c r="O16" s="21"/>
      <c r="P16" s="22"/>
      <c r="Q16" s="23"/>
      <c r="R16" s="24"/>
      <c r="S16" s="25"/>
    </row>
    <row r="17" spans="1:32" s="26" customFormat="1" ht="30" x14ac:dyDescent="0.25">
      <c r="A17" s="27">
        <f t="shared" si="0"/>
        <v>11</v>
      </c>
      <c r="B17" s="28" t="s">
        <v>24</v>
      </c>
      <c r="C17" s="28" t="s">
        <v>28</v>
      </c>
      <c r="D17" s="29" t="s">
        <v>14</v>
      </c>
      <c r="E17" s="30"/>
      <c r="F17" s="49"/>
      <c r="G17" s="31"/>
      <c r="H17" s="31">
        <v>74125</v>
      </c>
      <c r="I17" s="32">
        <v>9565</v>
      </c>
      <c r="J17" s="33"/>
      <c r="K17" s="34"/>
      <c r="L17" s="34"/>
      <c r="M17" s="34"/>
      <c r="N17" s="35"/>
      <c r="O17" s="21"/>
      <c r="P17" s="22"/>
      <c r="Q17" s="23"/>
      <c r="R17" s="24"/>
      <c r="S17" s="25"/>
    </row>
    <row r="18" spans="1:32" s="26" customFormat="1" ht="30" x14ac:dyDescent="0.25">
      <c r="A18" s="27">
        <f t="shared" si="0"/>
        <v>12</v>
      </c>
      <c r="B18" s="28" t="s">
        <v>24</v>
      </c>
      <c r="C18" s="28" t="s">
        <v>29</v>
      </c>
      <c r="D18" s="29" t="s">
        <v>14</v>
      </c>
      <c r="E18" s="30"/>
      <c r="F18" s="49"/>
      <c r="G18" s="31"/>
      <c r="H18" s="31">
        <v>39942</v>
      </c>
      <c r="I18" s="32"/>
      <c r="J18" s="33"/>
      <c r="K18" s="34"/>
      <c r="L18" s="34"/>
      <c r="M18" s="34"/>
      <c r="N18" s="35"/>
      <c r="O18" s="21"/>
      <c r="P18" s="22"/>
      <c r="Q18" s="23"/>
      <c r="R18" s="24"/>
      <c r="S18" s="25"/>
    </row>
    <row r="19" spans="1:32" s="26" customFormat="1" ht="30" x14ac:dyDescent="0.25">
      <c r="A19" s="27">
        <f t="shared" si="0"/>
        <v>13</v>
      </c>
      <c r="B19" s="28" t="s">
        <v>24</v>
      </c>
      <c r="C19" s="28" t="s">
        <v>30</v>
      </c>
      <c r="D19" s="29" t="s">
        <v>14</v>
      </c>
      <c r="E19" s="30"/>
      <c r="F19" s="49"/>
      <c r="G19" s="31"/>
      <c r="H19" s="31">
        <v>106296</v>
      </c>
      <c r="I19" s="32"/>
      <c r="J19" s="33"/>
      <c r="K19" s="34"/>
      <c r="L19" s="34"/>
      <c r="M19" s="34"/>
      <c r="N19" s="35"/>
      <c r="O19" s="21"/>
      <c r="P19" s="22"/>
      <c r="Q19" s="23"/>
      <c r="R19" s="24"/>
      <c r="S19" s="25"/>
    </row>
    <row r="20" spans="1:32" s="26" customFormat="1" ht="30" x14ac:dyDescent="0.25">
      <c r="A20" s="27">
        <f t="shared" si="0"/>
        <v>14</v>
      </c>
      <c r="B20" s="28" t="s">
        <v>24</v>
      </c>
      <c r="C20" s="28" t="s">
        <v>31</v>
      </c>
      <c r="D20" s="29" t="s">
        <v>14</v>
      </c>
      <c r="E20" s="30"/>
      <c r="F20" s="31">
        <v>3933238</v>
      </c>
      <c r="G20" s="31">
        <v>31753</v>
      </c>
      <c r="H20" s="31">
        <v>388</v>
      </c>
      <c r="I20" s="32"/>
      <c r="J20" s="33"/>
      <c r="K20" s="34"/>
      <c r="L20" s="34"/>
      <c r="M20" s="34"/>
      <c r="N20" s="35"/>
      <c r="O20" s="21"/>
      <c r="P20" s="22"/>
      <c r="Q20" s="23"/>
      <c r="R20" s="24"/>
      <c r="S20" s="25"/>
    </row>
    <row r="21" spans="1:32" s="26" customFormat="1" ht="33.75" customHeight="1" x14ac:dyDescent="0.25">
      <c r="A21" s="27">
        <f t="shared" si="0"/>
        <v>15</v>
      </c>
      <c r="B21" s="28" t="s">
        <v>24</v>
      </c>
      <c r="C21" s="28" t="s">
        <v>32</v>
      </c>
      <c r="D21" s="29" t="s">
        <v>14</v>
      </c>
      <c r="E21" s="30"/>
      <c r="F21" s="52"/>
      <c r="G21" s="31">
        <v>6251261</v>
      </c>
      <c r="H21" s="31"/>
      <c r="I21" s="32"/>
      <c r="J21" s="30"/>
      <c r="K21" s="31"/>
      <c r="L21" s="31"/>
      <c r="M21" s="31"/>
      <c r="N21" s="32"/>
      <c r="O21" s="21"/>
      <c r="P21" s="22"/>
      <c r="Q21" s="23"/>
      <c r="R21" s="24"/>
      <c r="S21" s="25"/>
    </row>
    <row r="22" spans="1:32" s="26" customFormat="1" ht="30.75" thickBot="1" x14ac:dyDescent="0.3">
      <c r="A22" s="53">
        <f t="shared" si="0"/>
        <v>16</v>
      </c>
      <c r="B22" s="54" t="s">
        <v>24</v>
      </c>
      <c r="C22" s="54" t="s">
        <v>33</v>
      </c>
      <c r="D22" s="55" t="s">
        <v>14</v>
      </c>
      <c r="E22" s="56"/>
      <c r="F22" s="57"/>
      <c r="G22" s="57">
        <v>0</v>
      </c>
      <c r="H22" s="57">
        <v>0</v>
      </c>
      <c r="I22" s="57"/>
      <c r="J22" s="58"/>
      <c r="K22" s="59"/>
      <c r="L22" s="59"/>
      <c r="M22" s="59">
        <v>0</v>
      </c>
      <c r="N22" s="60"/>
      <c r="O22" s="21"/>
      <c r="P22" s="22"/>
      <c r="Q22" s="23"/>
      <c r="R22" s="24"/>
      <c r="S22" s="25"/>
    </row>
    <row r="23" spans="1:32" x14ac:dyDescent="0.25">
      <c r="O23" s="21"/>
      <c r="P23" s="22"/>
      <c r="Q23" s="23"/>
      <c r="R23" s="24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21"/>
      <c r="P24" s="22"/>
      <c r="Q24" s="23"/>
      <c r="R24" s="24"/>
      <c r="S24" s="25"/>
      <c r="T24" s="26"/>
    </row>
    <row r="25" spans="1:32" x14ac:dyDescent="0.25"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21"/>
      <c r="P25" s="22"/>
    </row>
    <row r="26" spans="1:32" x14ac:dyDescent="0.25"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22"/>
    </row>
    <row r="27" spans="1:32" x14ac:dyDescent="0.25"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21"/>
      <c r="P27" s="22"/>
      <c r="Q27" s="64"/>
    </row>
    <row r="28" spans="1:32" x14ac:dyDescent="0.25">
      <c r="E28" s="62"/>
      <c r="F28" s="63"/>
      <c r="G28" s="63"/>
      <c r="H28" s="63"/>
      <c r="I28" s="63"/>
      <c r="J28" s="62"/>
      <c r="K28" s="62"/>
      <c r="L28" s="62"/>
      <c r="M28" s="62"/>
      <c r="N28" s="62"/>
      <c r="P28" s="22"/>
    </row>
    <row r="29" spans="1:32" x14ac:dyDescent="0.25">
      <c r="E29" s="62"/>
      <c r="F29" s="62"/>
      <c r="G29" s="63"/>
      <c r="H29" s="63"/>
      <c r="I29" s="63"/>
      <c r="J29" s="62"/>
      <c r="K29" s="62"/>
      <c r="L29" s="62"/>
      <c r="M29" s="62"/>
      <c r="N29" s="62"/>
      <c r="P29" s="22"/>
    </row>
    <row r="30" spans="1:32" x14ac:dyDescent="0.25">
      <c r="E30" s="62"/>
      <c r="G30" s="63"/>
      <c r="H30" s="63"/>
      <c r="I30" s="63"/>
      <c r="J30" s="62"/>
      <c r="K30" s="62"/>
      <c r="L30" s="62"/>
      <c r="M30" s="62"/>
      <c r="N30" s="62"/>
      <c r="P30" s="22"/>
    </row>
    <row r="31" spans="1:32" x14ac:dyDescent="0.25">
      <c r="E31" s="62"/>
      <c r="F31" s="62"/>
      <c r="G31" s="63"/>
      <c r="H31" s="63"/>
      <c r="I31" s="63"/>
      <c r="J31" s="62"/>
      <c r="K31" s="62"/>
      <c r="L31" s="62"/>
      <c r="M31" s="62"/>
      <c r="N31" s="62"/>
    </row>
    <row r="32" spans="1:32" x14ac:dyDescent="0.25">
      <c r="E32" s="62"/>
      <c r="F32" s="65"/>
      <c r="G32" s="62"/>
      <c r="H32" s="62"/>
      <c r="I32" s="62"/>
      <c r="J32" s="62"/>
      <c r="K32" s="62"/>
      <c r="L32" s="62"/>
      <c r="M32" s="62"/>
      <c r="N32" s="62"/>
    </row>
    <row r="33" spans="5:14" x14ac:dyDescent="0.25"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5:14" x14ac:dyDescent="0.25"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5:14" x14ac:dyDescent="0.25"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5:14" x14ac:dyDescent="0.25"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5:14" x14ac:dyDescent="0.25"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5:14" x14ac:dyDescent="0.25">
      <c r="E38" s="62"/>
      <c r="F38" s="62"/>
      <c r="G38" s="62"/>
      <c r="H38" s="62"/>
      <c r="I38" s="62"/>
      <c r="J38" s="62"/>
      <c r="K38" s="62"/>
      <c r="L38" s="62"/>
      <c r="M38" s="62"/>
      <c r="N38" s="62"/>
    </row>
  </sheetData>
  <mergeCells count="8">
    <mergeCell ref="A1:N1"/>
    <mergeCell ref="F3:H3"/>
    <mergeCell ref="A5:A6"/>
    <mergeCell ref="B5:B6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Екатерина Юрьевна</dc:creator>
  <cp:lastModifiedBy>Левина Екатерина Юрьевна</cp:lastModifiedBy>
  <dcterms:created xsi:type="dcterms:W3CDTF">2022-12-09T07:44:37Z</dcterms:created>
  <dcterms:modified xsi:type="dcterms:W3CDTF">2023-01-11T06:02:17Z</dcterms:modified>
</cp:coreProperties>
</file>