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Март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<sst xmlns="http://schemas.openxmlformats.org/spreadsheetml/2006/main" count="14" uniqueCount="14">
  <si>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</si>
  <si>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</si>
  <si>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</si>
  <si>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</si>
  <si>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</si>
  <si>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</si>
  <si>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Отчетный период: МАРТ 2012 г.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</si>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</sst>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7;&#1072;&#1088;&#1072;&#1090;&#1086;&#1074;\&#1055;&#1083;&#1072;&#1085;-&#1092;&#1072;&#1082;&#1090;%20&#1040;&#1073;&#1086;&#1085;&#1077;&#1085;&#1090;&#1099;%20&#1057;&#1072;&#1088;&#1072;&#1090;&#1086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2"/>
      <sheetName val="Отклонения_план-факт 2008"/>
      <sheetName val="План-факт 2009"/>
      <sheetName val="План-факт 2012"/>
      <sheetName val="Отклонения_план-факт 2009 "/>
      <sheetName val="ООО Геликон-мед"/>
    </sheetNames>
    <sheetDataSet>
      <sheetData sheetId="4">
        <row r="46">
          <cell r="AA46">
            <v>20223598</v>
          </cell>
        </row>
        <row r="47">
          <cell r="AA47">
            <v>57600</v>
          </cell>
        </row>
        <row r="48">
          <cell r="AA48">
            <v>24909</v>
          </cell>
        </row>
        <row r="49">
          <cell r="AA49">
            <v>238181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D1" sqref="D1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24" t="s">
        <v>13</v>
      </c>
    </row>
    <row r="2" spans="5:12" ht="21" thickBot="1">
      <c r="E2" s="25" t="s">
        <v>6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8" ht="15">
      <c r="D4" s="15" t="s">
        <v>3</v>
      </c>
      <c r="E4" s="18" t="s">
        <v>9</v>
      </c>
      <c r="F4" s="21" t="s">
        <v>2</v>
      </c>
      <c r="G4" s="11" t="s">
        <v>0</v>
      </c>
      <c r="H4" s="11">
        <f>'[1]План-факт 2012'!AA46</f>
        <v>20223598</v>
      </c>
    </row>
    <row r="5" spans="4:8" ht="15">
      <c r="D5" s="16"/>
      <c r="E5" s="19"/>
      <c r="F5" s="22"/>
      <c r="G5" s="12" t="s">
        <v>11</v>
      </c>
      <c r="H5" s="12">
        <f>'[1]План-факт 2012'!AA47</f>
        <v>57600</v>
      </c>
    </row>
    <row r="6" spans="4:8" ht="15">
      <c r="D6" s="16"/>
      <c r="E6" s="19"/>
      <c r="F6" s="22"/>
      <c r="G6" s="12" t="s">
        <v>12</v>
      </c>
      <c r="H6" s="12">
        <f>'[1]План-факт 2012'!AA48</f>
        <v>24909</v>
      </c>
    </row>
    <row r="7" spans="4:8" ht="15.75" thickBot="1">
      <c r="D7" s="17"/>
      <c r="E7" s="20"/>
      <c r="F7" s="23"/>
      <c r="G7" s="13" t="s">
        <v>1</v>
      </c>
      <c r="H7" s="13">
        <f>'[1]План-факт 2012'!AA49</f>
        <v>238181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2012-05-03T13:30:30Z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