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Март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<sst xmlns="http://schemas.openxmlformats.org/spreadsheetml/2006/main" count="19" uniqueCount="15">
  <si>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</si>
  <si>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</si>
  <si>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</si>
  <si>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</si>
  <si>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</si>
  <si>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</si>
  <si>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</si>
  <si>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Отчетный период: МАРТ 2012 г.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</si>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</sst>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2;&#1072;&#1082;&#1089;&#1080;&#1084;&#1091;&#1084;&#1099;%20&#1085;&#1072;&#1075;&#1088;&#1091;&#1079;&#1086;&#1082;_2012\&#1084;&#1072;&#1082;&#1089;&#1080;&#1084;&#1091;&#1084;&#1099;%20&#1085;&#1072;&#1075;&#1088;&#1091;&#1079;&#1086;&#1082;_&#1056;&#1103;&#1079;&#1072;&#1085;&#1100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2 (прогноз)"/>
      <sheetName val="февраль_12 (прогноз)"/>
      <sheetName val="март_12 (прогноз)"/>
      <sheetName val="апрель_12 (прогноз)"/>
      <sheetName val="май_12 (прогноз)"/>
      <sheetName val="июнь_12 (прогноз)"/>
    </sheetNames>
    <sheetDataSet>
      <sheetData sheetId="2">
        <row r="6">
          <cell r="F6">
            <v>35722.89699999996</v>
          </cell>
        </row>
        <row r="7">
          <cell r="F7">
            <v>1056.1520000000003</v>
          </cell>
        </row>
        <row r="18">
          <cell r="F18">
            <v>50132.95999999996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9" sqref="H9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14</v>
      </c>
    </row>
    <row r="2" spans="5:12" ht="21" thickBot="1">
      <c r="E2" s="16" t="s">
        <v>7</v>
      </c>
      <c r="F2" s="3"/>
      <c r="G2" s="4"/>
      <c r="H2" s="4"/>
      <c r="L2" s="2"/>
    </row>
    <row r="3" spans="4:12" ht="48" thickBot="1">
      <c r="D3" s="7" t="s">
        <v>5</v>
      </c>
      <c r="E3" s="8" t="s">
        <v>8</v>
      </c>
      <c r="F3" s="9" t="s">
        <v>4</v>
      </c>
      <c r="G3" s="10" t="s">
        <v>11</v>
      </c>
      <c r="H3" s="14" t="s">
        <v>9</v>
      </c>
      <c r="L3" s="2"/>
    </row>
    <row r="4" spans="4:8" ht="15" customHeight="1">
      <c r="D4" s="17" t="s">
        <v>3</v>
      </c>
      <c r="E4" s="20" t="s">
        <v>10</v>
      </c>
      <c r="F4" s="23" t="s">
        <v>2</v>
      </c>
      <c r="G4" s="11" t="s">
        <v>0</v>
      </c>
      <c r="H4" s="11">
        <f>'[1]мощность'!$F$6*1000</f>
        <v>35722896.99999996</v>
      </c>
    </row>
    <row r="5" spans="4:8" ht="15">
      <c r="D5" s="18"/>
      <c r="E5" s="21"/>
      <c r="F5" s="24"/>
      <c r="G5" s="12" t="s">
        <v>12</v>
      </c>
      <c r="H5" s="12">
        <f>'[1]мощность'!$F$7*1000</f>
        <v>1056152.0000000002</v>
      </c>
    </row>
    <row r="6" spans="4:8" ht="15">
      <c r="D6" s="18"/>
      <c r="E6" s="21"/>
      <c r="F6" s="24"/>
      <c r="G6" s="12" t="s">
        <v>13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'[1]мощность'!$F$18*1000</f>
        <v>50132959.99999996</v>
      </c>
    </row>
    <row r="9" spans="4:8" ht="15">
      <c r="D9" s="18"/>
      <c r="E9" s="21"/>
      <c r="F9" s="24"/>
      <c r="G9" s="12" t="s">
        <v>12</v>
      </c>
      <c r="H9" s="12">
        <v>0</v>
      </c>
    </row>
    <row r="10" spans="4:8" ht="15">
      <c r="D10" s="18"/>
      <c r="E10" s="21"/>
      <c r="F10" s="24"/>
      <c r="G10" s="12" t="s">
        <v>13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2012-07-06T11:34:29Z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