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Январ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<sst xmlns="http://schemas.openxmlformats.org/spreadsheetml/2006/main" count="24" uniqueCount="16">
  <si>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</si>
  <si>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</si>
  <si>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</si>
  <si>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</si>
  <si>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</si>
  <si>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</si>
  <si>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</si>
  <si>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Отчетный период: ЯНВАРЬ 2012 г.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</si>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</sst>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20">
          <cell r="M1620">
            <v>515229061</v>
          </cell>
        </row>
        <row r="1621">
          <cell r="M1621">
            <v>3885754</v>
          </cell>
        </row>
        <row r="1622">
          <cell r="M1622">
            <v>11827112</v>
          </cell>
        </row>
        <row r="1623">
          <cell r="M1623">
            <v>3052038</v>
          </cell>
        </row>
        <row r="1625">
          <cell r="M1625">
            <v>0</v>
          </cell>
        </row>
        <row r="1626">
          <cell r="M1626">
            <v>0</v>
          </cell>
        </row>
        <row r="1627">
          <cell r="M1627">
            <v>130601</v>
          </cell>
        </row>
        <row r="1628">
          <cell r="M1628">
            <v>0</v>
          </cell>
        </row>
        <row r="1630">
          <cell r="M1630">
            <v>0</v>
          </cell>
        </row>
        <row r="1631">
          <cell r="M1631">
            <v>0</v>
          </cell>
        </row>
        <row r="1632">
          <cell r="M1632">
            <v>12793</v>
          </cell>
        </row>
        <row r="1633">
          <cell r="M1633">
            <v>34144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4"/>
  <sheetViews>
    <sheetView tabSelected="1" zoomScale="89" zoomScaleNormal="89" workbookViewId="0" topLeftCell="D1">
      <selection activeCell="D1" sqref="D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28.875" style="1" customWidth="1"/>
    <col min="6" max="6" width="14.875" style="10" customWidth="1"/>
    <col min="7" max="7" width="16.625" style="6" customWidth="1"/>
    <col min="8" max="8" width="35.875" style="6" customWidth="1"/>
    <col min="10" max="10" width="11.375" style="0" bestFit="1" customWidth="1"/>
  </cols>
  <sheetData>
    <row r="1" ht="23.25">
      <c r="D1" s="31" t="s">
        <v>15</v>
      </c>
    </row>
    <row r="2" spans="5:8" ht="28.5" customHeight="1" thickBot="1">
      <c r="E2" s="32" t="s">
        <v>7</v>
      </c>
      <c r="F2" s="4"/>
      <c r="G2" s="5"/>
      <c r="H2" s="5"/>
    </row>
    <row r="3" spans="4:9" ht="42" customHeight="1" thickBot="1">
      <c r="D3" s="11" t="s">
        <v>5</v>
      </c>
      <c r="E3" s="12" t="s">
        <v>8</v>
      </c>
      <c r="F3" s="13" t="s">
        <v>4</v>
      </c>
      <c r="G3" s="14" t="s">
        <v>12</v>
      </c>
      <c r="H3" s="19" t="s">
        <v>9</v>
      </c>
      <c r="I3" s="2"/>
    </row>
    <row r="4" spans="4:8" s="2" customFormat="1" ht="17.25" customHeight="1">
      <c r="D4" s="23" t="s">
        <v>3</v>
      </c>
      <c r="E4" s="26" t="s">
        <v>6</v>
      </c>
      <c r="F4" s="20" t="s">
        <v>2</v>
      </c>
      <c r="G4" s="15" t="s">
        <v>0</v>
      </c>
      <c r="H4" s="15">
        <f>'[1]Лист1'!M1620</f>
        <v>515229061</v>
      </c>
    </row>
    <row r="5" spans="4:8" s="2" customFormat="1" ht="17.25" customHeight="1">
      <c r="D5" s="24"/>
      <c r="E5" s="27"/>
      <c r="F5" s="21"/>
      <c r="G5" s="16" t="s">
        <v>13</v>
      </c>
      <c r="H5" s="16">
        <f>'[1]Лист1'!M1621</f>
        <v>3885754</v>
      </c>
    </row>
    <row r="6" spans="4:8" s="2" customFormat="1" ht="17.25" customHeight="1">
      <c r="D6" s="24"/>
      <c r="E6" s="27"/>
      <c r="F6" s="21"/>
      <c r="G6" s="16" t="s">
        <v>14</v>
      </c>
      <c r="H6" s="16">
        <f>'[1]Лист1'!M1622</f>
        <v>11827112</v>
      </c>
    </row>
    <row r="7" spans="4:8" s="2" customFormat="1" ht="17.25" customHeight="1" thickBot="1">
      <c r="D7" s="24"/>
      <c r="E7" s="27"/>
      <c r="F7" s="22"/>
      <c r="G7" s="17" t="s">
        <v>1</v>
      </c>
      <c r="H7" s="17">
        <f>'[1]Лист1'!M1623</f>
        <v>3052038</v>
      </c>
    </row>
    <row r="8" spans="4:8" s="2" customFormat="1" ht="17.25" customHeight="1">
      <c r="D8" s="24"/>
      <c r="E8" s="27"/>
      <c r="F8" s="20" t="s">
        <v>11</v>
      </c>
      <c r="G8" s="15" t="s">
        <v>0</v>
      </c>
      <c r="H8" s="15">
        <f>'[1]Лист1'!M1625</f>
        <v>0</v>
      </c>
    </row>
    <row r="9" spans="4:8" s="2" customFormat="1" ht="17.25" customHeight="1">
      <c r="D9" s="24"/>
      <c r="E9" s="27"/>
      <c r="F9" s="21"/>
      <c r="G9" s="16" t="s">
        <v>13</v>
      </c>
      <c r="H9" s="16">
        <f>'[1]Лист1'!M1626</f>
        <v>0</v>
      </c>
    </row>
    <row r="10" spans="4:8" s="2" customFormat="1" ht="17.25" customHeight="1">
      <c r="D10" s="24"/>
      <c r="E10" s="27"/>
      <c r="F10" s="21"/>
      <c r="G10" s="16" t="s">
        <v>14</v>
      </c>
      <c r="H10" s="16">
        <f>'[1]Лист1'!M1627</f>
        <v>130601</v>
      </c>
    </row>
    <row r="11" spans="4:8" s="2" customFormat="1" ht="17.25" customHeight="1" thickBot="1">
      <c r="D11" s="24"/>
      <c r="E11" s="27"/>
      <c r="F11" s="22"/>
      <c r="G11" s="17" t="s">
        <v>1</v>
      </c>
      <c r="H11" s="18">
        <f>'[1]Лист1'!M1628</f>
        <v>0</v>
      </c>
    </row>
    <row r="12" spans="4:8" s="2" customFormat="1" ht="17.25" customHeight="1">
      <c r="D12" s="24"/>
      <c r="E12" s="28"/>
      <c r="F12" s="20" t="s">
        <v>10</v>
      </c>
      <c r="G12" s="15" t="s">
        <v>0</v>
      </c>
      <c r="H12" s="15">
        <f>'[1]Лист1'!M1630</f>
        <v>0</v>
      </c>
    </row>
    <row r="13" spans="4:8" s="2" customFormat="1" ht="17.25" customHeight="1">
      <c r="D13" s="24"/>
      <c r="E13" s="29"/>
      <c r="F13" s="21"/>
      <c r="G13" s="16" t="s">
        <v>13</v>
      </c>
      <c r="H13" s="16">
        <f>'[1]Лист1'!M1631</f>
        <v>0</v>
      </c>
    </row>
    <row r="14" spans="4:8" s="2" customFormat="1" ht="17.25" customHeight="1">
      <c r="D14" s="24"/>
      <c r="E14" s="29"/>
      <c r="F14" s="21"/>
      <c r="G14" s="16" t="s">
        <v>14</v>
      </c>
      <c r="H14" s="16">
        <f>'[1]Лист1'!M1632</f>
        <v>12793</v>
      </c>
    </row>
    <row r="15" spans="4:8" s="2" customFormat="1" ht="17.25" customHeight="1" thickBot="1">
      <c r="D15" s="25"/>
      <c r="E15" s="30"/>
      <c r="F15" s="22"/>
      <c r="G15" s="17" t="s">
        <v>1</v>
      </c>
      <c r="H15" s="17">
        <f>'[1]Лист1'!M1633</f>
        <v>34144</v>
      </c>
    </row>
    <row r="16" spans="4:9" ht="15">
      <c r="D16" s="2"/>
      <c r="E16" s="3"/>
      <c r="F16" s="8"/>
      <c r="I16" s="2"/>
    </row>
    <row r="17" spans="4:9" ht="15">
      <c r="D17" s="2"/>
      <c r="E17" s="3"/>
      <c r="F17" s="7"/>
      <c r="I17" s="2"/>
    </row>
    <row r="18" spans="4:9" ht="15">
      <c r="D18" s="2"/>
      <c r="E18" s="3"/>
      <c r="F18" s="7"/>
      <c r="I18" s="2"/>
    </row>
    <row r="19" spans="4:9" ht="15">
      <c r="D19" s="2"/>
      <c r="E19" s="3"/>
      <c r="F19" s="8"/>
      <c r="I19" s="2"/>
    </row>
    <row r="20" spans="4:9" ht="15">
      <c r="D20" s="2"/>
      <c r="E20" s="3"/>
      <c r="F20" s="8"/>
      <c r="I20" s="2"/>
    </row>
    <row r="21" spans="4:9" ht="15">
      <c r="D21" s="2"/>
      <c r="E21" s="3"/>
      <c r="F21" s="8"/>
      <c r="I21" s="2"/>
    </row>
    <row r="22" spans="4:9" ht="15">
      <c r="D22" s="2"/>
      <c r="E22" s="3"/>
      <c r="F22" s="8"/>
      <c r="I22" s="2"/>
    </row>
    <row r="23" spans="4:9" ht="15">
      <c r="D23" s="2"/>
      <c r="E23" s="3"/>
      <c r="F23" s="8"/>
      <c r="I23" s="2"/>
    </row>
    <row r="24" spans="4:9" ht="15">
      <c r="D24" s="2"/>
      <c r="E24" s="3"/>
      <c r="F24" s="8"/>
      <c r="I24" s="2"/>
    </row>
    <row r="25" spans="4:9" ht="15">
      <c r="D25" s="2"/>
      <c r="E25" s="3"/>
      <c r="F25" s="8"/>
      <c r="I25" s="2"/>
    </row>
    <row r="26" spans="4:9" ht="15">
      <c r="D26" s="2"/>
      <c r="E26" s="3"/>
      <c r="F26" s="8"/>
      <c r="I26" s="2"/>
    </row>
    <row r="27" spans="4:9" ht="15">
      <c r="D27" s="2"/>
      <c r="E27" s="3"/>
      <c r="F27" s="8"/>
      <c r="I27" s="2"/>
    </row>
    <row r="28" spans="4:9" ht="15">
      <c r="D28" s="2"/>
      <c r="E28" s="3"/>
      <c r="F28" s="8"/>
      <c r="I28" s="2"/>
    </row>
    <row r="29" spans="4:9" ht="15">
      <c r="D29" s="2"/>
      <c r="E29" s="3"/>
      <c r="F29" s="8"/>
      <c r="I29" s="2"/>
    </row>
    <row r="30" spans="4:9" ht="15">
      <c r="D30" s="2"/>
      <c r="E30" s="3"/>
      <c r="F30" s="9"/>
      <c r="I30" s="2"/>
    </row>
    <row r="31" spans="4:9" ht="15">
      <c r="D31" s="2"/>
      <c r="E31" s="3"/>
      <c r="F31" s="9"/>
      <c r="I31" s="2"/>
    </row>
    <row r="32" spans="4:9" ht="15">
      <c r="D32" s="2"/>
      <c r="E32" s="3"/>
      <c r="F32" s="9"/>
      <c r="I32" s="2"/>
    </row>
    <row r="33" spans="4:9" ht="15">
      <c r="D33" s="2"/>
      <c r="E33" s="3"/>
      <c r="F33" s="9"/>
      <c r="I33" s="2"/>
    </row>
    <row r="34" spans="4:9" ht="15">
      <c r="D34" s="2"/>
      <c r="E34" s="3"/>
      <c r="F34" s="9"/>
      <c r="I34" s="2"/>
    </row>
  </sheetData>
  <sheetProtection/>
  <mergeCells count="5">
    <mergeCell ref="F12:F15"/>
    <mergeCell ref="D4:D15"/>
    <mergeCell ref="E4:E15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2012-05-03T13:20:31Z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