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15" windowWidth="19440" windowHeight="1252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C5" i="1" l="1"/>
  <c r="C6" i="1"/>
  <c r="C7" i="1"/>
  <c r="C4" i="1"/>
  <c r="B6" i="1"/>
  <c r="B5" i="1"/>
  <c r="B3" i="1"/>
</calcChain>
</file>

<file path=xl/sharedStrings.xml><?xml version="1.0" encoding="utf-8"?>
<sst xmlns="http://schemas.openxmlformats.org/spreadsheetml/2006/main" count="9" uniqueCount="9">
  <si>
    <t>Наименование статьи затрат</t>
  </si>
  <si>
    <t>тыс.руб.</t>
  </si>
  <si>
    <t>%</t>
  </si>
  <si>
    <t>Затраты на производство и продажу продукции (работ, услуг), в том числе:</t>
  </si>
  <si>
    <t>Покупка электроэнергии</t>
  </si>
  <si>
    <t>Оплата услуг по передаче электроэнергии</t>
  </si>
  <si>
    <t>Оплата услуг инфраструктурных организаций</t>
  </si>
  <si>
    <t>Прочие расходы</t>
  </si>
  <si>
    <t>Структура и объем затрат на реализацию электрической энергии, а также работ и услуг, оказываемых
ЗАО "ЕЭСнК", за 2011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</si>
</sst>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8" x14ac:knownFonts="1">
    <font>
      <sz val="11"/>
      <color theme="1"/>
      <name val="Calibri"/>
      <family val="2"/>
      <charset val="204"/>
      <scheme val="minor"/>
    </font>
    <font>
      <sz val="14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</font>
    <font>
      <b/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NumberFormat="1" applyFont="1" applyFill="1" applyBorder="1" applyAlignment="1" applyProtection="1">
      <alignment vertical="top"/>
    </xf>
    <xf numFmtId="0" fontId="3" fillId="0" borderId="0" xfId="0" applyNumberFormat="1" applyFont="1" applyFill="1" applyBorder="1" applyAlignment="1" applyProtection="1">
      <alignment vertical="center"/>
    </xf>
    <xf numFmtId="4" fontId="5" fillId="0" borderId="1" xfId="0" applyNumberFormat="1" applyFont="1" applyFill="1" applyBorder="1" applyAlignment="1" applyProtection="1">
      <alignment horizontal="center" vertical="center" wrapText="1"/>
    </xf>
    <xf numFmtId="3" fontId="2" fillId="0" borderId="0" xfId="0" applyNumberFormat="1" applyFont="1" applyFill="1" applyBorder="1" applyAlignment="1" applyProtection="1">
      <alignment vertical="top"/>
    </xf>
    <xf numFmtId="0" fontId="4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 wrapText="1"/>
    </xf>
    <xf numFmtId="3" fontId="6" fillId="0" borderId="1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center" vertical="center"/>
    </xf>
    <xf numFmtId="9" fontId="5" fillId="0" borderId="1" xfId="1" applyFont="1" applyFill="1" applyBorder="1" applyAlignment="1" applyProtection="1">
      <alignment horizontal="center" vertical="center" wrapText="1"/>
    </xf>
    <xf numFmtId="164" fontId="5" fillId="0" borderId="1" xfId="1" applyNumberFormat="1" applyFont="1" applyFill="1" applyBorder="1" applyAlignment="1" applyProtection="1">
      <alignment horizontal="center" vertical="center" wrapText="1"/>
    </xf>
    <xf numFmtId="9" fontId="5" fillId="0" borderId="1" xfId="1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VLKotov/Desktop/&#1040;&#1085;&#1072;&#1083;&#1080;&#1079;%20&#1087;&#1088;&#1080;&#1073;&#1099;&#1083;&#1080;/2011/&#1040;&#1085;&#1072;&#1083;&#1080;&#1079;%20&#1087;&#1088;&#1080;&#1073;&#1099;&#1083;&#1080;%202011-lett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Черногорка"/>
      <sheetName val="НЭН"/>
      <sheetName val="Нягань"/>
      <sheetName val="Саратов"/>
      <sheetName val="Рязань"/>
      <sheetName val="Бузулук"/>
      <sheetName val="ТНК-Уват"/>
      <sheetName val="ВНГ"/>
      <sheetName val="Для ГФО"/>
    </sheetNames>
    <sheetDataSet>
      <sheetData sheetId="0" refreshError="1">
        <row r="43">
          <cell r="D43">
            <v>28678.997689999997</v>
          </cell>
        </row>
        <row r="44">
          <cell r="D44">
            <v>18366.760620000001</v>
          </cell>
        </row>
        <row r="45">
          <cell r="D45">
            <v>157.85939000000002</v>
          </cell>
        </row>
        <row r="46">
          <cell r="D46">
            <v>743196.08738000004</v>
          </cell>
        </row>
        <row r="47">
          <cell r="D47">
            <v>20207.936209999996</v>
          </cell>
        </row>
        <row r="48">
          <cell r="D48">
            <v>182956.29019</v>
          </cell>
        </row>
        <row r="50">
          <cell r="D50">
            <v>6888540.1526499996</v>
          </cell>
        </row>
        <row r="51">
          <cell r="D51">
            <v>7116.61427</v>
          </cell>
        </row>
        <row r="52">
          <cell r="D52">
            <v>36317.164079999995</v>
          </cell>
        </row>
        <row r="62">
          <cell r="D62">
            <v>150.78211140900001</v>
          </cell>
        </row>
        <row r="63">
          <cell r="D63">
            <v>85.423728813559322</v>
          </cell>
        </row>
        <row r="64">
          <cell r="D64">
            <v>2335.6009984849998</v>
          </cell>
        </row>
        <row r="70">
          <cell r="D70">
            <v>6801.5828500000007</v>
          </cell>
        </row>
        <row r="71">
          <cell r="D71">
            <v>21665.923209809996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tabSelected="1" workbookViewId="0">
      <selection activeCell="A2" sqref="A2"/>
    </sheetView>
  </sheetViews>
  <sheetFormatPr defaultRowHeight="12.75" x14ac:dyDescent="0.25"/>
  <cols>
    <col min="1" max="1" width="49.28515625" style="1" customWidth="1"/>
    <col min="2" max="2" width="13.5703125" style="4" customWidth="1"/>
    <col min="3" max="3" width="13.5703125" style="1" customWidth="1"/>
    <col min="4" max="224" width="9.140625" style="1"/>
    <col min="225" max="225" width="46.28515625" style="1" customWidth="1"/>
    <col min="226" max="227" width="13.5703125" style="1" customWidth="1"/>
    <col min="228" max="250" width="2.28515625" style="1" customWidth="1"/>
    <col min="251" max="480" width="9.140625" style="1"/>
    <col min="481" max="481" width="46.28515625" style="1" customWidth="1"/>
    <col min="482" max="483" width="13.5703125" style="1" customWidth="1"/>
    <col min="484" max="506" width="2.28515625" style="1" customWidth="1"/>
    <col min="507" max="736" width="9.140625" style="1"/>
    <col min="737" max="737" width="46.28515625" style="1" customWidth="1"/>
    <col min="738" max="739" width="13.5703125" style="1" customWidth="1"/>
    <col min="740" max="762" width="2.28515625" style="1" customWidth="1"/>
    <col min="763" max="992" width="9.140625" style="1"/>
    <col min="993" max="993" width="46.28515625" style="1" customWidth="1"/>
    <col min="994" max="995" width="13.5703125" style="1" customWidth="1"/>
    <col min="996" max="1018" width="2.28515625" style="1" customWidth="1"/>
    <col min="1019" max="1248" width="9.140625" style="1"/>
    <col min="1249" max="1249" width="46.28515625" style="1" customWidth="1"/>
    <col min="1250" max="1251" width="13.5703125" style="1" customWidth="1"/>
    <col min="1252" max="1274" width="2.28515625" style="1" customWidth="1"/>
    <col min="1275" max="1504" width="9.140625" style="1"/>
    <col min="1505" max="1505" width="46.28515625" style="1" customWidth="1"/>
    <col min="1506" max="1507" width="13.5703125" style="1" customWidth="1"/>
    <col min="1508" max="1530" width="2.28515625" style="1" customWidth="1"/>
    <col min="1531" max="1760" width="9.140625" style="1"/>
    <col min="1761" max="1761" width="46.28515625" style="1" customWidth="1"/>
    <col min="1762" max="1763" width="13.5703125" style="1" customWidth="1"/>
    <col min="1764" max="1786" width="2.28515625" style="1" customWidth="1"/>
    <col min="1787" max="2016" width="9.140625" style="1"/>
    <col min="2017" max="2017" width="46.28515625" style="1" customWidth="1"/>
    <col min="2018" max="2019" width="13.5703125" style="1" customWidth="1"/>
    <col min="2020" max="2042" width="2.28515625" style="1" customWidth="1"/>
    <col min="2043" max="2272" width="9.140625" style="1"/>
    <col min="2273" max="2273" width="46.28515625" style="1" customWidth="1"/>
    <col min="2274" max="2275" width="13.5703125" style="1" customWidth="1"/>
    <col min="2276" max="2298" width="2.28515625" style="1" customWidth="1"/>
    <col min="2299" max="2528" width="9.140625" style="1"/>
    <col min="2529" max="2529" width="46.28515625" style="1" customWidth="1"/>
    <col min="2530" max="2531" width="13.5703125" style="1" customWidth="1"/>
    <col min="2532" max="2554" width="2.28515625" style="1" customWidth="1"/>
    <col min="2555" max="2784" width="9.140625" style="1"/>
    <col min="2785" max="2785" width="46.28515625" style="1" customWidth="1"/>
    <col min="2786" max="2787" width="13.5703125" style="1" customWidth="1"/>
    <col min="2788" max="2810" width="2.28515625" style="1" customWidth="1"/>
    <col min="2811" max="3040" width="9.140625" style="1"/>
    <col min="3041" max="3041" width="46.28515625" style="1" customWidth="1"/>
    <col min="3042" max="3043" width="13.5703125" style="1" customWidth="1"/>
    <col min="3044" max="3066" width="2.28515625" style="1" customWidth="1"/>
    <col min="3067" max="3296" width="9.140625" style="1"/>
    <col min="3297" max="3297" width="46.28515625" style="1" customWidth="1"/>
    <col min="3298" max="3299" width="13.5703125" style="1" customWidth="1"/>
    <col min="3300" max="3322" width="2.28515625" style="1" customWidth="1"/>
    <col min="3323" max="3552" width="9.140625" style="1"/>
    <col min="3553" max="3553" width="46.28515625" style="1" customWidth="1"/>
    <col min="3554" max="3555" width="13.5703125" style="1" customWidth="1"/>
    <col min="3556" max="3578" width="2.28515625" style="1" customWidth="1"/>
    <col min="3579" max="3808" width="9.140625" style="1"/>
    <col min="3809" max="3809" width="46.28515625" style="1" customWidth="1"/>
    <col min="3810" max="3811" width="13.5703125" style="1" customWidth="1"/>
    <col min="3812" max="3834" width="2.28515625" style="1" customWidth="1"/>
    <col min="3835" max="4064" width="9.140625" style="1"/>
    <col min="4065" max="4065" width="46.28515625" style="1" customWidth="1"/>
    <col min="4066" max="4067" width="13.5703125" style="1" customWidth="1"/>
    <col min="4068" max="4090" width="2.28515625" style="1" customWidth="1"/>
    <col min="4091" max="4320" width="9.140625" style="1"/>
    <col min="4321" max="4321" width="46.28515625" style="1" customWidth="1"/>
    <col min="4322" max="4323" width="13.5703125" style="1" customWidth="1"/>
    <col min="4324" max="4346" width="2.28515625" style="1" customWidth="1"/>
    <col min="4347" max="4576" width="9.140625" style="1"/>
    <col min="4577" max="4577" width="46.28515625" style="1" customWidth="1"/>
    <col min="4578" max="4579" width="13.5703125" style="1" customWidth="1"/>
    <col min="4580" max="4602" width="2.28515625" style="1" customWidth="1"/>
    <col min="4603" max="4832" width="9.140625" style="1"/>
    <col min="4833" max="4833" width="46.28515625" style="1" customWidth="1"/>
    <col min="4834" max="4835" width="13.5703125" style="1" customWidth="1"/>
    <col min="4836" max="4858" width="2.28515625" style="1" customWidth="1"/>
    <col min="4859" max="5088" width="9.140625" style="1"/>
    <col min="5089" max="5089" width="46.28515625" style="1" customWidth="1"/>
    <col min="5090" max="5091" width="13.5703125" style="1" customWidth="1"/>
    <col min="5092" max="5114" width="2.28515625" style="1" customWidth="1"/>
    <col min="5115" max="5344" width="9.140625" style="1"/>
    <col min="5345" max="5345" width="46.28515625" style="1" customWidth="1"/>
    <col min="5346" max="5347" width="13.5703125" style="1" customWidth="1"/>
    <col min="5348" max="5370" width="2.28515625" style="1" customWidth="1"/>
    <col min="5371" max="5600" width="9.140625" style="1"/>
    <col min="5601" max="5601" width="46.28515625" style="1" customWidth="1"/>
    <col min="5602" max="5603" width="13.5703125" style="1" customWidth="1"/>
    <col min="5604" max="5626" width="2.28515625" style="1" customWidth="1"/>
    <col min="5627" max="5856" width="9.140625" style="1"/>
    <col min="5857" max="5857" width="46.28515625" style="1" customWidth="1"/>
    <col min="5858" max="5859" width="13.5703125" style="1" customWidth="1"/>
    <col min="5860" max="5882" width="2.28515625" style="1" customWidth="1"/>
    <col min="5883" max="6112" width="9.140625" style="1"/>
    <col min="6113" max="6113" width="46.28515625" style="1" customWidth="1"/>
    <col min="6114" max="6115" width="13.5703125" style="1" customWidth="1"/>
    <col min="6116" max="6138" width="2.28515625" style="1" customWidth="1"/>
    <col min="6139" max="6368" width="9.140625" style="1"/>
    <col min="6369" max="6369" width="46.28515625" style="1" customWidth="1"/>
    <col min="6370" max="6371" width="13.5703125" style="1" customWidth="1"/>
    <col min="6372" max="6394" width="2.28515625" style="1" customWidth="1"/>
    <col min="6395" max="6624" width="9.140625" style="1"/>
    <col min="6625" max="6625" width="46.28515625" style="1" customWidth="1"/>
    <col min="6626" max="6627" width="13.5703125" style="1" customWidth="1"/>
    <col min="6628" max="6650" width="2.28515625" style="1" customWidth="1"/>
    <col min="6651" max="6880" width="9.140625" style="1"/>
    <col min="6881" max="6881" width="46.28515625" style="1" customWidth="1"/>
    <col min="6882" max="6883" width="13.5703125" style="1" customWidth="1"/>
    <col min="6884" max="6906" width="2.28515625" style="1" customWidth="1"/>
    <col min="6907" max="7136" width="9.140625" style="1"/>
    <col min="7137" max="7137" width="46.28515625" style="1" customWidth="1"/>
    <col min="7138" max="7139" width="13.5703125" style="1" customWidth="1"/>
    <col min="7140" max="7162" width="2.28515625" style="1" customWidth="1"/>
    <col min="7163" max="7392" width="9.140625" style="1"/>
    <col min="7393" max="7393" width="46.28515625" style="1" customWidth="1"/>
    <col min="7394" max="7395" width="13.5703125" style="1" customWidth="1"/>
    <col min="7396" max="7418" width="2.28515625" style="1" customWidth="1"/>
    <col min="7419" max="7648" width="9.140625" style="1"/>
    <col min="7649" max="7649" width="46.28515625" style="1" customWidth="1"/>
    <col min="7650" max="7651" width="13.5703125" style="1" customWidth="1"/>
    <col min="7652" max="7674" width="2.28515625" style="1" customWidth="1"/>
    <col min="7675" max="7904" width="9.140625" style="1"/>
    <col min="7905" max="7905" width="46.28515625" style="1" customWidth="1"/>
    <col min="7906" max="7907" width="13.5703125" style="1" customWidth="1"/>
    <col min="7908" max="7930" width="2.28515625" style="1" customWidth="1"/>
    <col min="7931" max="8160" width="9.140625" style="1"/>
    <col min="8161" max="8161" width="46.28515625" style="1" customWidth="1"/>
    <col min="8162" max="8163" width="13.5703125" style="1" customWidth="1"/>
    <col min="8164" max="8186" width="2.28515625" style="1" customWidth="1"/>
    <col min="8187" max="8416" width="9.140625" style="1"/>
    <col min="8417" max="8417" width="46.28515625" style="1" customWidth="1"/>
    <col min="8418" max="8419" width="13.5703125" style="1" customWidth="1"/>
    <col min="8420" max="8442" width="2.28515625" style="1" customWidth="1"/>
    <col min="8443" max="8672" width="9.140625" style="1"/>
    <col min="8673" max="8673" width="46.28515625" style="1" customWidth="1"/>
    <col min="8674" max="8675" width="13.5703125" style="1" customWidth="1"/>
    <col min="8676" max="8698" width="2.28515625" style="1" customWidth="1"/>
    <col min="8699" max="8928" width="9.140625" style="1"/>
    <col min="8929" max="8929" width="46.28515625" style="1" customWidth="1"/>
    <col min="8930" max="8931" width="13.5703125" style="1" customWidth="1"/>
    <col min="8932" max="8954" width="2.28515625" style="1" customWidth="1"/>
    <col min="8955" max="9184" width="9.140625" style="1"/>
    <col min="9185" max="9185" width="46.28515625" style="1" customWidth="1"/>
    <col min="9186" max="9187" width="13.5703125" style="1" customWidth="1"/>
    <col min="9188" max="9210" width="2.28515625" style="1" customWidth="1"/>
    <col min="9211" max="9440" width="9.140625" style="1"/>
    <col min="9441" max="9441" width="46.28515625" style="1" customWidth="1"/>
    <col min="9442" max="9443" width="13.5703125" style="1" customWidth="1"/>
    <col min="9444" max="9466" width="2.28515625" style="1" customWidth="1"/>
    <col min="9467" max="9696" width="9.140625" style="1"/>
    <col min="9697" max="9697" width="46.28515625" style="1" customWidth="1"/>
    <col min="9698" max="9699" width="13.5703125" style="1" customWidth="1"/>
    <col min="9700" max="9722" width="2.28515625" style="1" customWidth="1"/>
    <col min="9723" max="9952" width="9.140625" style="1"/>
    <col min="9953" max="9953" width="46.28515625" style="1" customWidth="1"/>
    <col min="9954" max="9955" width="13.5703125" style="1" customWidth="1"/>
    <col min="9956" max="9978" width="2.28515625" style="1" customWidth="1"/>
    <col min="9979" max="10208" width="9.140625" style="1"/>
    <col min="10209" max="10209" width="46.28515625" style="1" customWidth="1"/>
    <col min="10210" max="10211" width="13.5703125" style="1" customWidth="1"/>
    <col min="10212" max="10234" width="2.28515625" style="1" customWidth="1"/>
    <col min="10235" max="10464" width="9.140625" style="1"/>
    <col min="10465" max="10465" width="46.28515625" style="1" customWidth="1"/>
    <col min="10466" max="10467" width="13.5703125" style="1" customWidth="1"/>
    <col min="10468" max="10490" width="2.28515625" style="1" customWidth="1"/>
    <col min="10491" max="10720" width="9.140625" style="1"/>
    <col min="10721" max="10721" width="46.28515625" style="1" customWidth="1"/>
    <col min="10722" max="10723" width="13.5703125" style="1" customWidth="1"/>
    <col min="10724" max="10746" width="2.28515625" style="1" customWidth="1"/>
    <col min="10747" max="10976" width="9.140625" style="1"/>
    <col min="10977" max="10977" width="46.28515625" style="1" customWidth="1"/>
    <col min="10978" max="10979" width="13.5703125" style="1" customWidth="1"/>
    <col min="10980" max="11002" width="2.28515625" style="1" customWidth="1"/>
    <col min="11003" max="11232" width="9.140625" style="1"/>
    <col min="11233" max="11233" width="46.28515625" style="1" customWidth="1"/>
    <col min="11234" max="11235" width="13.5703125" style="1" customWidth="1"/>
    <col min="11236" max="11258" width="2.28515625" style="1" customWidth="1"/>
    <col min="11259" max="11488" width="9.140625" style="1"/>
    <col min="11489" max="11489" width="46.28515625" style="1" customWidth="1"/>
    <col min="11490" max="11491" width="13.5703125" style="1" customWidth="1"/>
    <col min="11492" max="11514" width="2.28515625" style="1" customWidth="1"/>
    <col min="11515" max="11744" width="9.140625" style="1"/>
    <col min="11745" max="11745" width="46.28515625" style="1" customWidth="1"/>
    <col min="11746" max="11747" width="13.5703125" style="1" customWidth="1"/>
    <col min="11748" max="11770" width="2.28515625" style="1" customWidth="1"/>
    <col min="11771" max="12000" width="9.140625" style="1"/>
    <col min="12001" max="12001" width="46.28515625" style="1" customWidth="1"/>
    <col min="12002" max="12003" width="13.5703125" style="1" customWidth="1"/>
    <col min="12004" max="12026" width="2.28515625" style="1" customWidth="1"/>
    <col min="12027" max="12256" width="9.140625" style="1"/>
    <col min="12257" max="12257" width="46.28515625" style="1" customWidth="1"/>
    <col min="12258" max="12259" width="13.5703125" style="1" customWidth="1"/>
    <col min="12260" max="12282" width="2.28515625" style="1" customWidth="1"/>
    <col min="12283" max="12512" width="9.140625" style="1"/>
    <col min="12513" max="12513" width="46.28515625" style="1" customWidth="1"/>
    <col min="12514" max="12515" width="13.5703125" style="1" customWidth="1"/>
    <col min="12516" max="12538" width="2.28515625" style="1" customWidth="1"/>
    <col min="12539" max="12768" width="9.140625" style="1"/>
    <col min="12769" max="12769" width="46.28515625" style="1" customWidth="1"/>
    <col min="12770" max="12771" width="13.5703125" style="1" customWidth="1"/>
    <col min="12772" max="12794" width="2.28515625" style="1" customWidth="1"/>
    <col min="12795" max="13024" width="9.140625" style="1"/>
    <col min="13025" max="13025" width="46.28515625" style="1" customWidth="1"/>
    <col min="13026" max="13027" width="13.5703125" style="1" customWidth="1"/>
    <col min="13028" max="13050" width="2.28515625" style="1" customWidth="1"/>
    <col min="13051" max="13280" width="9.140625" style="1"/>
    <col min="13281" max="13281" width="46.28515625" style="1" customWidth="1"/>
    <col min="13282" max="13283" width="13.5703125" style="1" customWidth="1"/>
    <col min="13284" max="13306" width="2.28515625" style="1" customWidth="1"/>
    <col min="13307" max="13536" width="9.140625" style="1"/>
    <col min="13537" max="13537" width="46.28515625" style="1" customWidth="1"/>
    <col min="13538" max="13539" width="13.5703125" style="1" customWidth="1"/>
    <col min="13540" max="13562" width="2.28515625" style="1" customWidth="1"/>
    <col min="13563" max="13792" width="9.140625" style="1"/>
    <col min="13793" max="13793" width="46.28515625" style="1" customWidth="1"/>
    <col min="13794" max="13795" width="13.5703125" style="1" customWidth="1"/>
    <col min="13796" max="13818" width="2.28515625" style="1" customWidth="1"/>
    <col min="13819" max="14048" width="9.140625" style="1"/>
    <col min="14049" max="14049" width="46.28515625" style="1" customWidth="1"/>
    <col min="14050" max="14051" width="13.5703125" style="1" customWidth="1"/>
    <col min="14052" max="14074" width="2.28515625" style="1" customWidth="1"/>
    <col min="14075" max="14304" width="9.140625" style="1"/>
    <col min="14305" max="14305" width="46.28515625" style="1" customWidth="1"/>
    <col min="14306" max="14307" width="13.5703125" style="1" customWidth="1"/>
    <col min="14308" max="14330" width="2.28515625" style="1" customWidth="1"/>
    <col min="14331" max="14560" width="9.140625" style="1"/>
    <col min="14561" max="14561" width="46.28515625" style="1" customWidth="1"/>
    <col min="14562" max="14563" width="13.5703125" style="1" customWidth="1"/>
    <col min="14564" max="14586" width="2.28515625" style="1" customWidth="1"/>
    <col min="14587" max="14816" width="9.140625" style="1"/>
    <col min="14817" max="14817" width="46.28515625" style="1" customWidth="1"/>
    <col min="14818" max="14819" width="13.5703125" style="1" customWidth="1"/>
    <col min="14820" max="14842" width="2.28515625" style="1" customWidth="1"/>
    <col min="14843" max="15072" width="9.140625" style="1"/>
    <col min="15073" max="15073" width="46.28515625" style="1" customWidth="1"/>
    <col min="15074" max="15075" width="13.5703125" style="1" customWidth="1"/>
    <col min="15076" max="15098" width="2.28515625" style="1" customWidth="1"/>
    <col min="15099" max="15328" width="9.140625" style="1"/>
    <col min="15329" max="15329" width="46.28515625" style="1" customWidth="1"/>
    <col min="15330" max="15331" width="13.5703125" style="1" customWidth="1"/>
    <col min="15332" max="15354" width="2.28515625" style="1" customWidth="1"/>
    <col min="15355" max="15584" width="9.140625" style="1"/>
    <col min="15585" max="15585" width="46.28515625" style="1" customWidth="1"/>
    <col min="15586" max="15587" width="13.5703125" style="1" customWidth="1"/>
    <col min="15588" max="15610" width="2.28515625" style="1" customWidth="1"/>
    <col min="15611" max="15840" width="9.140625" style="1"/>
    <col min="15841" max="15841" width="46.28515625" style="1" customWidth="1"/>
    <col min="15842" max="15843" width="13.5703125" style="1" customWidth="1"/>
    <col min="15844" max="15866" width="2.28515625" style="1" customWidth="1"/>
    <col min="15867" max="16096" width="9.140625" style="1"/>
    <col min="16097" max="16097" width="46.28515625" style="1" customWidth="1"/>
    <col min="16098" max="16099" width="13.5703125" style="1" customWidth="1"/>
    <col min="16100" max="16122" width="2.28515625" style="1" customWidth="1"/>
    <col min="16123" max="16384" width="9.140625" style="1"/>
  </cols>
  <sheetData>
    <row r="1" spans="1:3" ht="88.5" customHeight="1" x14ac:dyDescent="0.25">
      <c r="A1" s="8" t="s">
        <v>8</v>
      </c>
      <c r="B1" s="9"/>
      <c r="C1" s="9"/>
    </row>
    <row r="2" spans="1:3" s="2" customFormat="1" ht="27.75" customHeight="1" x14ac:dyDescent="0.25">
      <c r="A2" s="6" t="s">
        <v>0</v>
      </c>
      <c r="B2" s="7" t="s">
        <v>1</v>
      </c>
      <c r="C2" s="7" t="s">
        <v>2</v>
      </c>
    </row>
    <row r="3" spans="1:3" ht="31.5" x14ac:dyDescent="0.25">
      <c r="A3" s="5" t="s">
        <v>3</v>
      </c>
      <c r="B3" s="3">
        <f>SUM(B4:B7)</f>
        <v>26459.091175378515</v>
      </c>
      <c r="C3" s="10">
        <v>1</v>
      </c>
    </row>
    <row r="4" spans="1:3" ht="15.75" x14ac:dyDescent="0.25">
      <c r="A4" s="5" t="s">
        <v>4</v>
      </c>
      <c r="B4" s="3">
        <v>18427.36</v>
      </c>
      <c r="C4" s="11">
        <f>B4/$B$3</f>
        <v>0.69644720137430738</v>
      </c>
    </row>
    <row r="5" spans="1:3" ht="15.75" x14ac:dyDescent="0.25">
      <c r="A5" s="5" t="s">
        <v>5</v>
      </c>
      <c r="B5" s="3">
        <f>([1]Свод!$D$43+[1]Свод!$D$44+[1]Свод!$D$45+[1]Свод!$D$46+[1]Свод!$D$47+[1]Свод!$D$48+[1]Свод!$D$50+[1]Свод!$D$51+[1]Свод!$D$52)/1000</f>
        <v>7925.5378624799987</v>
      </c>
      <c r="C5" s="12">
        <f t="shared" ref="C5:C7" si="0">B5/$B$3</f>
        <v>0.29953930805662371</v>
      </c>
    </row>
    <row r="6" spans="1:3" ht="15.75" x14ac:dyDescent="0.25">
      <c r="A6" s="5" t="s">
        <v>6</v>
      </c>
      <c r="B6" s="3">
        <f>([1]Свод!$D$62+[1]Свод!$D$63+[1]Свод!$D$64+[1]Свод!$D$70+[1]Свод!$D$71)/1000</f>
        <v>31.039312898517558</v>
      </c>
      <c r="C6" s="11">
        <f t="shared" si="0"/>
        <v>1.1731057840490442E-3</v>
      </c>
    </row>
    <row r="7" spans="1:3" ht="15.75" x14ac:dyDescent="0.25">
      <c r="A7" s="5" t="s">
        <v>7</v>
      </c>
      <c r="B7" s="3">
        <v>75.153999999999996</v>
      </c>
      <c r="C7" s="11">
        <f t="shared" si="0"/>
        <v>2.8403847850199211E-3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mosenergosbyt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KALINICHENKO</dc:creator>
  <cp:lastModifiedBy>Faizullin, Rinat R.</cp:lastModifiedBy>
  <dcterms:created xsi:type="dcterms:W3CDTF">2012-05-16T12:45:35Z</dcterms:created>
  <dcterms:modified xsi:type="dcterms:W3CDTF">2012-07-25T08:39:37Z</dcterms:modified>
</cp:coreProperties>
</file>